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44F15395-8B7D-4707-AE83-44BEA2BF43E4}" xr6:coauthVersionLast="47" xr6:coauthVersionMax="47" xr10:uidLastSave="{00000000-0000-0000-0000-000000000000}"/>
  <bookViews>
    <workbookView xWindow="-120" yWindow="-120" windowWidth="29040" windowHeight="15990" xr2:uid="{3548D211-CF38-4995-9EA4-875EBD6C85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D35" i="1" s="1"/>
  <c r="D36" i="1"/>
  <c r="G36" i="1" s="1"/>
  <c r="F35" i="1"/>
  <c r="F41" i="1" s="1"/>
  <c r="E35" i="1"/>
  <c r="E41" i="1" s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D24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D15" i="1" s="1"/>
  <c r="D16" i="1"/>
  <c r="G16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G5" i="1" s="1"/>
  <c r="F5" i="1"/>
  <c r="E5" i="1"/>
  <c r="C5" i="1"/>
  <c r="B5" i="1"/>
  <c r="G24" i="1" l="1"/>
  <c r="D5" i="1"/>
  <c r="D41" i="1" s="1"/>
  <c r="G17" i="1"/>
  <c r="G15" i="1" s="1"/>
  <c r="G26" i="1"/>
  <c r="G37" i="1"/>
  <c r="G35" i="1" s="1"/>
  <c r="G41" i="1" l="1"/>
</calcChain>
</file>

<file path=xl/sharedStrings.xml><?xml version="1.0" encoding="utf-8"?>
<sst xmlns="http://schemas.openxmlformats.org/spreadsheetml/2006/main" count="43" uniqueCount="43">
  <si>
    <t>UNIVERSIDAD POLITECNICA DE JUVENTINO ROSAS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</si>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</sst>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  <xf numFmtId="0" fontId="0" fillId="0" borderId="0" xfId="0" applyProtection="1">
      <protection locked="0"/>
    </xf>
  </cellXfs>
  <cellStyles count="2">
    <cellStyle name="Normal" xfId="0" builtinId="0"/>
    <cellStyle name="Normal 3" xfId="1" xr:uid="{FEEE49AA-5B02-4E68-89D1-25F5370FF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7515-030A-44A4-BA02-7035A1EDBDC8}">
  <dimension ref="A1:G43"/>
  <sheetViews>
    <sheetView tabSelected="1" workbookViewId="0">
      <selection activeCell="A3" sqref="A3:B3"/>
    </sheetView>
  </sheetViews>
  <sheetFormatPr baseColWidth="10" defaultRowHeight="15" x14ac:dyDescent="0.25"/>
  <sheetData>
    <row r="1" spans="1:7" ht="57.7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/>
      <c r="B2" s="5"/>
      <c r="C2" s="6"/>
      <c r="D2" s="7" t="s">
        <v>1</v>
      </c>
      <c r="E2" s="6"/>
      <c r="F2" s="8"/>
      <c r="G2" s="9" t="s">
        <v>2</v>
      </c>
    </row>
    <row r="3" spans="1:7" ht="45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f t="shared" ref="B5:G5" si="0">SUM(B6:B13)</f>
        <v>377033.05</v>
      </c>
      <c r="C5" s="16">
        <f t="shared" si="0"/>
        <v>0</v>
      </c>
      <c r="D5" s="16">
        <f t="shared" si="0"/>
        <v>377033.05</v>
      </c>
      <c r="E5" s="16">
        <f t="shared" si="0"/>
        <v>308492.65999999997</v>
      </c>
      <c r="F5" s="16">
        <f t="shared" si="0"/>
        <v>308492.65999999997</v>
      </c>
      <c r="G5" s="16">
        <f t="shared" si="0"/>
        <v>68540.390000000014</v>
      </c>
    </row>
    <row r="6" spans="1:7" x14ac:dyDescent="0.25">
      <c r="A6" s="17" t="s">
        <v>10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5">
      <c r="A7" s="17" t="s">
        <v>11</v>
      </c>
      <c r="B7" s="18">
        <v>0</v>
      </c>
      <c r="C7" s="18">
        <v>0</v>
      </c>
      <c r="D7" s="18">
        <f t="shared" ref="D7:D13" si="1">B7+C7</f>
        <v>0</v>
      </c>
      <c r="E7" s="18">
        <v>0</v>
      </c>
      <c r="F7" s="18">
        <v>0</v>
      </c>
      <c r="G7" s="18">
        <f t="shared" ref="G7:G13" si="2">D7-E7</f>
        <v>0</v>
      </c>
    </row>
    <row r="8" spans="1:7" ht="34.5" x14ac:dyDescent="0.25">
      <c r="A8" s="17" t="s">
        <v>12</v>
      </c>
      <c r="B8" s="18">
        <v>377033.05</v>
      </c>
      <c r="C8" s="18">
        <v>0</v>
      </c>
      <c r="D8" s="18">
        <f t="shared" si="1"/>
        <v>377033.05</v>
      </c>
      <c r="E8" s="18">
        <v>308492.65999999997</v>
      </c>
      <c r="F8" s="18">
        <v>308492.65999999997</v>
      </c>
      <c r="G8" s="18">
        <f t="shared" si="2"/>
        <v>68540.390000000014</v>
      </c>
    </row>
    <row r="9" spans="1:7" ht="23.25" x14ac:dyDescent="0.25">
      <c r="A9" s="17" t="s">
        <v>13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ht="45.75" x14ac:dyDescent="0.25">
      <c r="A10" s="17" t="s">
        <v>14</v>
      </c>
      <c r="B10" s="18">
        <v>0</v>
      </c>
      <c r="C10" s="18">
        <v>0</v>
      </c>
      <c r="D10" s="18">
        <f t="shared" si="1"/>
        <v>0</v>
      </c>
      <c r="E10" s="18">
        <v>0</v>
      </c>
      <c r="F10" s="18">
        <v>0</v>
      </c>
      <c r="G10" s="18">
        <f t="shared" si="2"/>
        <v>0</v>
      </c>
    </row>
    <row r="11" spans="1:7" ht="23.25" x14ac:dyDescent="0.25">
      <c r="A11" s="17" t="s">
        <v>15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ht="57" x14ac:dyDescent="0.25">
      <c r="A12" s="17" t="s">
        <v>16</v>
      </c>
      <c r="B12" s="18">
        <v>0</v>
      </c>
      <c r="C12" s="18">
        <v>0</v>
      </c>
      <c r="D12" s="18">
        <f t="shared" si="1"/>
        <v>0</v>
      </c>
      <c r="E12" s="18">
        <v>0</v>
      </c>
      <c r="F12" s="18">
        <v>0</v>
      </c>
      <c r="G12" s="18">
        <f t="shared" si="2"/>
        <v>0</v>
      </c>
    </row>
    <row r="13" spans="1:7" ht="34.5" x14ac:dyDescent="0.25">
      <c r="A13" s="17" t="s">
        <v>17</v>
      </c>
      <c r="B13" s="18">
        <v>0</v>
      </c>
      <c r="C13" s="18">
        <v>0</v>
      </c>
      <c r="D13" s="18">
        <f t="shared" si="1"/>
        <v>0</v>
      </c>
      <c r="E13" s="18">
        <v>0</v>
      </c>
      <c r="F13" s="18">
        <v>0</v>
      </c>
      <c r="G13" s="18">
        <f t="shared" si="2"/>
        <v>0</v>
      </c>
    </row>
    <row r="14" spans="1:7" x14ac:dyDescent="0.25">
      <c r="A14" s="17"/>
      <c r="B14" s="18"/>
      <c r="C14" s="18"/>
      <c r="D14" s="18"/>
      <c r="E14" s="18"/>
      <c r="F14" s="18"/>
      <c r="G14" s="18"/>
    </row>
    <row r="15" spans="1:7" x14ac:dyDescent="0.25">
      <c r="A15" s="15" t="s">
        <v>18</v>
      </c>
      <c r="B15" s="16">
        <f t="shared" ref="B15:G15" si="3">SUM(B16:B22)</f>
        <v>59128196.670000002</v>
      </c>
      <c r="C15" s="16">
        <f t="shared" si="3"/>
        <v>16526702.109999999</v>
      </c>
      <c r="D15" s="16">
        <f t="shared" si="3"/>
        <v>75654898.780000001</v>
      </c>
      <c r="E15" s="16">
        <f t="shared" si="3"/>
        <v>47613048.18</v>
      </c>
      <c r="F15" s="16">
        <f t="shared" si="3"/>
        <v>47613048.18</v>
      </c>
      <c r="G15" s="16">
        <f t="shared" si="3"/>
        <v>28041850.600000001</v>
      </c>
    </row>
    <row r="16" spans="1:7" ht="23.25" x14ac:dyDescent="0.25">
      <c r="A16" s="17" t="s">
        <v>19</v>
      </c>
      <c r="B16" s="18">
        <v>0</v>
      </c>
      <c r="C16" s="18">
        <v>0</v>
      </c>
      <c r="D16" s="18">
        <f>B16+C16</f>
        <v>0</v>
      </c>
      <c r="E16" s="18">
        <v>0</v>
      </c>
      <c r="F16" s="18">
        <v>0</v>
      </c>
      <c r="G16" s="18">
        <f t="shared" ref="G16:G22" si="4">D16-E16</f>
        <v>0</v>
      </c>
    </row>
    <row r="17" spans="1:7" ht="34.5" x14ac:dyDescent="0.25">
      <c r="A17" s="17" t="s">
        <v>20</v>
      </c>
      <c r="B17" s="18">
        <v>0</v>
      </c>
      <c r="C17" s="18">
        <v>0</v>
      </c>
      <c r="D17" s="18">
        <f t="shared" ref="D17:D22" si="5">B17+C17</f>
        <v>0</v>
      </c>
      <c r="E17" s="18">
        <v>0</v>
      </c>
      <c r="F17" s="18">
        <v>0</v>
      </c>
      <c r="G17" s="18">
        <f t="shared" si="4"/>
        <v>0</v>
      </c>
    </row>
    <row r="18" spans="1:7" x14ac:dyDescent="0.25">
      <c r="A18" s="17" t="s">
        <v>21</v>
      </c>
      <c r="B18" s="18">
        <v>0</v>
      </c>
      <c r="C18" s="18">
        <v>0</v>
      </c>
      <c r="D18" s="18">
        <f t="shared" si="5"/>
        <v>0</v>
      </c>
      <c r="E18" s="18">
        <v>0</v>
      </c>
      <c r="F18" s="18">
        <v>0</v>
      </c>
      <c r="G18" s="18">
        <f t="shared" si="4"/>
        <v>0</v>
      </c>
    </row>
    <row r="19" spans="1:7" ht="57" x14ac:dyDescent="0.25">
      <c r="A19" s="17" t="s">
        <v>22</v>
      </c>
      <c r="B19" s="18">
        <v>0</v>
      </c>
      <c r="C19" s="18">
        <v>0</v>
      </c>
      <c r="D19" s="18">
        <f t="shared" si="5"/>
        <v>0</v>
      </c>
      <c r="E19" s="18">
        <v>0</v>
      </c>
      <c r="F19" s="18">
        <v>0</v>
      </c>
      <c r="G19" s="18">
        <f t="shared" si="4"/>
        <v>0</v>
      </c>
    </row>
    <row r="20" spans="1:7" x14ac:dyDescent="0.25">
      <c r="A20" s="17" t="s">
        <v>23</v>
      </c>
      <c r="B20" s="18">
        <v>59128196.670000002</v>
      </c>
      <c r="C20" s="18">
        <v>16526702.109999999</v>
      </c>
      <c r="D20" s="18">
        <f t="shared" si="5"/>
        <v>75654898.780000001</v>
      </c>
      <c r="E20" s="18">
        <v>47613048.18</v>
      </c>
      <c r="F20" s="18">
        <v>47613048.18</v>
      </c>
      <c r="G20" s="18">
        <f t="shared" si="4"/>
        <v>28041850.600000001</v>
      </c>
    </row>
    <row r="21" spans="1:7" ht="23.25" x14ac:dyDescent="0.25">
      <c r="A21" s="17" t="s">
        <v>24</v>
      </c>
      <c r="B21" s="18">
        <v>0</v>
      </c>
      <c r="C21" s="18">
        <v>0</v>
      </c>
      <c r="D21" s="18">
        <f t="shared" si="5"/>
        <v>0</v>
      </c>
      <c r="E21" s="18">
        <v>0</v>
      </c>
      <c r="F21" s="18">
        <v>0</v>
      </c>
      <c r="G21" s="18">
        <f t="shared" si="4"/>
        <v>0</v>
      </c>
    </row>
    <row r="22" spans="1:7" ht="34.5" x14ac:dyDescent="0.25">
      <c r="A22" s="17" t="s">
        <v>25</v>
      </c>
      <c r="B22" s="18">
        <v>0</v>
      </c>
      <c r="C22" s="18">
        <v>0</v>
      </c>
      <c r="D22" s="18">
        <f t="shared" si="5"/>
        <v>0</v>
      </c>
      <c r="E22" s="18">
        <v>0</v>
      </c>
      <c r="F22" s="18">
        <v>0</v>
      </c>
      <c r="G22" s="18">
        <f t="shared" si="4"/>
        <v>0</v>
      </c>
    </row>
    <row r="23" spans="1:7" x14ac:dyDescent="0.25">
      <c r="A23" s="17"/>
      <c r="B23" s="18"/>
      <c r="C23" s="18"/>
      <c r="D23" s="18"/>
      <c r="E23" s="18"/>
      <c r="F23" s="18"/>
      <c r="G23" s="18"/>
    </row>
    <row r="24" spans="1:7" x14ac:dyDescent="0.25">
      <c r="A24" s="15" t="s">
        <v>26</v>
      </c>
      <c r="B24" s="16">
        <f t="shared" ref="B24:G24" si="6">SUM(B25:B33)</f>
        <v>0</v>
      </c>
      <c r="C24" s="16">
        <f t="shared" si="6"/>
        <v>0</v>
      </c>
      <c r="D24" s="16">
        <f t="shared" si="6"/>
        <v>0</v>
      </c>
      <c r="E24" s="16">
        <f t="shared" si="6"/>
        <v>0</v>
      </c>
      <c r="F24" s="16">
        <f t="shared" si="6"/>
        <v>0</v>
      </c>
      <c r="G24" s="16">
        <f t="shared" si="6"/>
        <v>0</v>
      </c>
    </row>
    <row r="25" spans="1:7" ht="57" x14ac:dyDescent="0.25">
      <c r="A25" s="17" t="s">
        <v>27</v>
      </c>
      <c r="B25" s="18">
        <v>0</v>
      </c>
      <c r="C25" s="18">
        <v>0</v>
      </c>
      <c r="D25" s="18">
        <f>B25+C25</f>
        <v>0</v>
      </c>
      <c r="E25" s="18">
        <v>0</v>
      </c>
      <c r="F25" s="18">
        <v>0</v>
      </c>
      <c r="G25" s="18">
        <f t="shared" ref="G25:G33" si="7">D25-E25</f>
        <v>0</v>
      </c>
    </row>
    <row r="26" spans="1:7" ht="57" x14ac:dyDescent="0.25">
      <c r="A26" s="17" t="s">
        <v>28</v>
      </c>
      <c r="B26" s="18">
        <v>0</v>
      </c>
      <c r="C26" s="18">
        <v>0</v>
      </c>
      <c r="D26" s="18">
        <f t="shared" ref="D26:D33" si="8">B26+C26</f>
        <v>0</v>
      </c>
      <c r="E26" s="18">
        <v>0</v>
      </c>
      <c r="F26" s="18">
        <v>0</v>
      </c>
      <c r="G26" s="18">
        <f t="shared" si="7"/>
        <v>0</v>
      </c>
    </row>
    <row r="27" spans="1:7" ht="23.25" x14ac:dyDescent="0.25">
      <c r="A27" s="17" t="s">
        <v>29</v>
      </c>
      <c r="B27" s="18">
        <v>0</v>
      </c>
      <c r="C27" s="18">
        <v>0</v>
      </c>
      <c r="D27" s="18">
        <f t="shared" si="8"/>
        <v>0</v>
      </c>
      <c r="E27" s="18">
        <v>0</v>
      </c>
      <c r="F27" s="18">
        <v>0</v>
      </c>
      <c r="G27" s="18">
        <f t="shared" si="7"/>
        <v>0</v>
      </c>
    </row>
    <row r="28" spans="1:7" ht="45.75" x14ac:dyDescent="0.25">
      <c r="A28" s="17" t="s">
        <v>30</v>
      </c>
      <c r="B28" s="18">
        <v>0</v>
      </c>
      <c r="C28" s="18">
        <v>0</v>
      </c>
      <c r="D28" s="18">
        <f t="shared" si="8"/>
        <v>0</v>
      </c>
      <c r="E28" s="18">
        <v>0</v>
      </c>
      <c r="F28" s="18">
        <v>0</v>
      </c>
      <c r="G28" s="18">
        <f t="shared" si="7"/>
        <v>0</v>
      </c>
    </row>
    <row r="29" spans="1:7" x14ac:dyDescent="0.25">
      <c r="A29" s="17" t="s">
        <v>31</v>
      </c>
      <c r="B29" s="18">
        <v>0</v>
      </c>
      <c r="C29" s="18">
        <v>0</v>
      </c>
      <c r="D29" s="18">
        <f t="shared" si="8"/>
        <v>0</v>
      </c>
      <c r="E29" s="18">
        <v>0</v>
      </c>
      <c r="F29" s="18">
        <v>0</v>
      </c>
      <c r="G29" s="18">
        <f t="shared" si="7"/>
        <v>0</v>
      </c>
    </row>
    <row r="30" spans="1:7" ht="23.25" x14ac:dyDescent="0.25">
      <c r="A30" s="17" t="s">
        <v>32</v>
      </c>
      <c r="B30" s="18">
        <v>0</v>
      </c>
      <c r="C30" s="18">
        <v>0</v>
      </c>
      <c r="D30" s="18">
        <f t="shared" si="8"/>
        <v>0</v>
      </c>
      <c r="E30" s="18">
        <v>0</v>
      </c>
      <c r="F30" s="18">
        <v>0</v>
      </c>
      <c r="G30" s="18">
        <f t="shared" si="7"/>
        <v>0</v>
      </c>
    </row>
    <row r="31" spans="1:7" x14ac:dyDescent="0.25">
      <c r="A31" s="17" t="s">
        <v>33</v>
      </c>
      <c r="B31" s="18">
        <v>0</v>
      </c>
      <c r="C31" s="18">
        <v>0</v>
      </c>
      <c r="D31" s="18">
        <f t="shared" si="8"/>
        <v>0</v>
      </c>
      <c r="E31" s="18">
        <v>0</v>
      </c>
      <c r="F31" s="18">
        <v>0</v>
      </c>
      <c r="G31" s="18">
        <f t="shared" si="7"/>
        <v>0</v>
      </c>
    </row>
    <row r="32" spans="1:7" ht="34.5" x14ac:dyDescent="0.25">
      <c r="A32" s="17" t="s">
        <v>34</v>
      </c>
      <c r="B32" s="18">
        <v>0</v>
      </c>
      <c r="C32" s="18">
        <v>0</v>
      </c>
      <c r="D32" s="18">
        <f t="shared" si="8"/>
        <v>0</v>
      </c>
      <c r="E32" s="18">
        <v>0</v>
      </c>
      <c r="F32" s="18">
        <v>0</v>
      </c>
      <c r="G32" s="18">
        <f t="shared" si="7"/>
        <v>0</v>
      </c>
    </row>
    <row r="33" spans="1:7" ht="57" x14ac:dyDescent="0.25">
      <c r="A33" s="17" t="s">
        <v>35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si="7"/>
        <v>0</v>
      </c>
    </row>
    <row r="34" spans="1:7" x14ac:dyDescent="0.25">
      <c r="A34" s="17"/>
      <c r="B34" s="18"/>
      <c r="C34" s="18"/>
      <c r="D34" s="18"/>
      <c r="E34" s="18"/>
      <c r="F34" s="18"/>
      <c r="G34" s="18"/>
    </row>
    <row r="35" spans="1:7" x14ac:dyDescent="0.25">
      <c r="A35" s="15" t="s">
        <v>36</v>
      </c>
      <c r="B35" s="16">
        <f t="shared" ref="B35:G35" si="9">SUM(B36:B39)</f>
        <v>0</v>
      </c>
      <c r="C35" s="16">
        <f t="shared" si="9"/>
        <v>0</v>
      </c>
      <c r="D35" s="16">
        <f t="shared" si="9"/>
        <v>0</v>
      </c>
      <c r="E35" s="16">
        <f t="shared" si="9"/>
        <v>0</v>
      </c>
      <c r="F35" s="16">
        <f t="shared" si="9"/>
        <v>0</v>
      </c>
      <c r="G35" s="16">
        <f t="shared" si="9"/>
        <v>0</v>
      </c>
    </row>
    <row r="36" spans="1:7" ht="79.5" x14ac:dyDescent="0.25">
      <c r="A36" s="17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113.25" x14ac:dyDescent="0.25">
      <c r="A37" s="17" t="s">
        <v>38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ht="34.5" x14ac:dyDescent="0.25">
      <c r="A38" s="17" t="s">
        <v>39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ht="45.75" x14ac:dyDescent="0.25">
      <c r="A39" s="17" t="s">
        <v>40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5">
      <c r="A40" s="17"/>
      <c r="B40" s="18"/>
      <c r="C40" s="18"/>
      <c r="D40" s="18"/>
      <c r="E40" s="18"/>
      <c r="F40" s="18"/>
      <c r="G40" s="18"/>
    </row>
    <row r="41" spans="1:7" x14ac:dyDescent="0.25">
      <c r="A41" s="19" t="s">
        <v>41</v>
      </c>
      <c r="B41" s="20">
        <f t="shared" ref="B41:G41" si="12">SUM(B35+B24+B15+B5)</f>
        <v>59505229.719999999</v>
      </c>
      <c r="C41" s="20">
        <f t="shared" si="12"/>
        <v>16526702.109999999</v>
      </c>
      <c r="D41" s="20">
        <f t="shared" si="12"/>
        <v>76031931.829999998</v>
      </c>
      <c r="E41" s="20">
        <f t="shared" si="12"/>
        <v>47921540.839999996</v>
      </c>
      <c r="F41" s="20">
        <f t="shared" si="12"/>
        <v>47921540.839999996</v>
      </c>
      <c r="G41" s="20">
        <f t="shared" si="12"/>
        <v>28110390.990000002</v>
      </c>
    </row>
    <row r="42" spans="1:7" x14ac:dyDescent="0.25">
      <c r="A42" s="21"/>
      <c r="B42" s="21"/>
      <c r="C42" s="21"/>
      <c r="D42" s="21"/>
      <c r="E42" s="21"/>
      <c r="F42" s="21"/>
      <c r="G42" s="21"/>
    </row>
    <row r="43" spans="1:7" x14ac:dyDescent="0.25">
      <c r="A43" s="21" t="s">
        <v>42</v>
      </c>
      <c r="B43" s="21"/>
      <c r="C43" s="21"/>
      <c r="D43" s="21"/>
      <c r="E43" s="21"/>
      <c r="F43" s="21"/>
      <c r="G43" s="21"/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2025-10-27T19:35:37Z</dcterms:created>
  <dcterms:modified xsi:type="dcterms:W3CDTF">2025-10-27T19:37:00Z</dcterms:modified>
</cp:coreProperties>
</file>